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765" windowHeight="8595" activeTab="0"/>
  </bookViews>
  <sheets>
    <sheet name="souhrnná tabulka" sheetId="1" r:id="rId1"/>
    <sheet name="rozpočet Péče" sheetId="2" r:id="rId2"/>
  </sheets>
  <definedNames/>
  <calcPr fullCalcOnLoad="1"/>
</workbook>
</file>

<file path=xl/sharedStrings.xml><?xml version="1.0" encoding="utf-8"?>
<sst xmlns="http://schemas.openxmlformats.org/spreadsheetml/2006/main" count="91" uniqueCount="50">
  <si>
    <t>1. Osobní náklady</t>
  </si>
  <si>
    <t>A)  Mzdy</t>
  </si>
  <si>
    <t>počet měsíců</t>
  </si>
  <si>
    <t>Požadavek od NFOH v Kč</t>
  </si>
  <si>
    <t>Vlastní zdroje</t>
  </si>
  <si>
    <t>Mzdy celkem</t>
  </si>
  <si>
    <t>hodinová mzda</t>
  </si>
  <si>
    <t>počet hodin</t>
  </si>
  <si>
    <t>2. Materiálové náklady</t>
  </si>
  <si>
    <t>3. Nemateriálové náklady</t>
  </si>
  <si>
    <t>4. Investiční náklady</t>
  </si>
  <si>
    <t>Celkový rozpočet</t>
  </si>
  <si>
    <t>Náklady celkem v %</t>
  </si>
  <si>
    <t>Zdroje krytí v Kč</t>
  </si>
  <si>
    <t xml:space="preserve">NÁZEV PROJEKTU: </t>
  </si>
  <si>
    <t>Souhrnná tabulka</t>
  </si>
  <si>
    <t>DPČ celkem</t>
  </si>
  <si>
    <t>B)  Dohody o pracovní činnosti (DPČ)</t>
  </si>
  <si>
    <t>DPP celkem</t>
  </si>
  <si>
    <t>C )  Dohody o provedení práce (DPP)</t>
  </si>
  <si>
    <t>Materiálové náklady celkem</t>
  </si>
  <si>
    <t xml:space="preserve">Náklady na jednu položku celkem </t>
  </si>
  <si>
    <t>Nemateriálové náklady celkem</t>
  </si>
  <si>
    <t>Investiční náklady celkem</t>
  </si>
  <si>
    <t>Další zdroje krytí v Kč</t>
  </si>
  <si>
    <t>Náklady celkem; součty dle jednotlivých zdrojů</t>
  </si>
  <si>
    <t>Rozpočtový formulář k žádosti o nadační příspěvek NFOH</t>
  </si>
  <si>
    <t>mzdové náklady celkem</t>
  </si>
  <si>
    <t>Jméno a příjmení statutárního zástupce organizace:</t>
  </si>
  <si>
    <t>Funkce:</t>
  </si>
  <si>
    <t>Datum:</t>
  </si>
  <si>
    <t>Adresa:</t>
  </si>
  <si>
    <t>Podpis:</t>
  </si>
  <si>
    <t>NÁZEV ORGANIZACE:</t>
  </si>
  <si>
    <r>
      <t xml:space="preserve">1. Osobní náklady celkem </t>
    </r>
    <r>
      <rPr>
        <i/>
        <sz val="8"/>
        <rFont val="Tahoma"/>
        <family val="2"/>
      </rPr>
      <t>(součet 1A+1B+1C)</t>
    </r>
  </si>
  <si>
    <r>
      <t>Materiálové náklady</t>
    </r>
    <r>
      <rPr>
        <i/>
        <sz val="9"/>
        <rFont val="Tahoma"/>
        <family val="2"/>
      </rPr>
      <t xml:space="preserve">              </t>
    </r>
    <r>
      <rPr>
        <i/>
        <sz val="8"/>
        <rFont val="Tahoma"/>
        <family val="2"/>
      </rPr>
      <t>Rozepište položky jednotlivě (např. kancel. potřeby, technické vybavení, materiál, publikace apod.)</t>
    </r>
  </si>
  <si>
    <r>
      <t xml:space="preserve">Nemateriálové náklady </t>
    </r>
    <r>
      <rPr>
        <sz val="10"/>
        <rFont val="Tahoma"/>
        <family val="2"/>
      </rPr>
      <t xml:space="preserve">                    </t>
    </r>
    <r>
      <rPr>
        <i/>
        <sz val="8"/>
        <rFont val="Tahoma"/>
        <family val="2"/>
      </rPr>
      <t>Rozepište položky jednotlivě (např. služby, cestovné, poštovné, telefon, tisk, apod.)</t>
    </r>
  </si>
  <si>
    <t xml:space="preserve">Ostatní zdroje </t>
  </si>
  <si>
    <t xml:space="preserve">Příjmy z projektu </t>
  </si>
  <si>
    <t>Ostatní zdroje</t>
  </si>
  <si>
    <r>
      <t xml:space="preserve">Ostatní zdroje </t>
    </r>
    <r>
      <rPr>
        <b/>
        <sz val="10"/>
        <rFont val="Tahoma"/>
        <family val="2"/>
      </rPr>
      <t xml:space="preserve"> </t>
    </r>
  </si>
  <si>
    <r>
      <t xml:space="preserve">Funkce - pozice pracovníků  a dosažené vzdělání                                 </t>
    </r>
    <r>
      <rPr>
        <b/>
        <i/>
        <sz val="8"/>
        <rFont val="Tahoma"/>
        <family val="2"/>
      </rPr>
      <t>Uveďte jednotlivě</t>
    </r>
  </si>
  <si>
    <t>měsíční hrubá mzda a odvody</t>
  </si>
  <si>
    <t>hodinová mzda a odvody</t>
  </si>
  <si>
    <r>
      <t xml:space="preserve">Investiční náklady </t>
    </r>
    <r>
      <rPr>
        <sz val="10"/>
        <rFont val="Tahoma"/>
        <family val="2"/>
      </rPr>
      <t xml:space="preserve">                 </t>
    </r>
  </si>
  <si>
    <t>Tato souhrnná tabulka se automaticky generuje z následujícího listu. 
Prosíme vyplnit pouze název projektu a organizaci.</t>
  </si>
  <si>
    <t>Program PÉČE</t>
  </si>
  <si>
    <t>r. 2016</t>
  </si>
  <si>
    <r>
      <t xml:space="preserve">r. 2016 </t>
    </r>
    <r>
      <rPr>
        <b/>
        <vertAlign val="superscript"/>
        <sz val="10"/>
        <rFont val="Tahoma"/>
        <family val="2"/>
      </rPr>
      <t xml:space="preserve"> </t>
    </r>
  </si>
  <si>
    <t xml:space="preserve">r. 2016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</si>
</sst>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2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b/>
      <vertAlign val="superscript"/>
      <sz val="10"/>
      <name val="Tahoma"/>
      <family val="2"/>
    </font>
    <font>
      <sz val="8"/>
      <name val="Tahoma"/>
      <family val="2"/>
    </font>
    <font>
      <b/>
      <u val="single"/>
      <sz val="11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b/>
      <i/>
      <sz val="8"/>
      <name val="Tahoma"/>
      <family val="2"/>
    </font>
    <font>
      <i/>
      <sz val="9"/>
      <name val="Tahoma"/>
      <family val="2"/>
    </font>
    <font>
      <sz val="10"/>
      <color indexed="49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7"/>
      <name val="Arial Black"/>
      <family val="2"/>
    </font>
    <font>
      <b/>
      <sz val="14"/>
      <color indexed="57"/>
      <name val="Tahoma"/>
      <family val="2"/>
    </font>
    <font>
      <b/>
      <sz val="16"/>
      <color indexed="5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33CC33"/>
      <name val="Tahoma"/>
      <family val="2"/>
    </font>
    <font>
      <b/>
      <sz val="16"/>
      <color rgb="FF33CC33"/>
      <name val="Tahoma"/>
      <family val="2"/>
    </font>
    <font>
      <b/>
      <sz val="12"/>
      <color rgb="FF33CC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hair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0" xfId="0" applyFont="1" applyBorder="1" applyAlignment="1">
      <alignment vertical="top"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0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41" xfId="0" applyFont="1" applyFill="1" applyBorder="1" applyAlignment="1">
      <alignment/>
    </xf>
    <xf numFmtId="0" fontId="1" fillId="0" borderId="57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9" fontId="1" fillId="0" borderId="0" xfId="0" applyNumberFormat="1" applyFont="1" applyBorder="1" applyAlignment="1">
      <alignment horizontal="center"/>
    </xf>
    <xf numFmtId="0" fontId="1" fillId="0" borderId="54" xfId="0" applyFont="1" applyBorder="1" applyAlignment="1">
      <alignment/>
    </xf>
    <xf numFmtId="0" fontId="2" fillId="0" borderId="58" xfId="0" applyFont="1" applyFill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0" fontId="1" fillId="0" borderId="24" xfId="0" applyNumberFormat="1" applyFont="1" applyFill="1" applyBorder="1" applyAlignment="1">
      <alignment vertical="center"/>
    </xf>
    <xf numFmtId="10" fontId="1" fillId="0" borderId="25" xfId="0" applyNumberFormat="1" applyFont="1" applyFill="1" applyBorder="1" applyAlignment="1">
      <alignment vertical="center"/>
    </xf>
    <xf numFmtId="10" fontId="1" fillId="0" borderId="26" xfId="0" applyNumberFormat="1" applyFont="1" applyFill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1" fillId="0" borderId="72" xfId="0" applyFont="1" applyBorder="1" applyAlignment="1">
      <alignment horizontal="right"/>
    </xf>
    <xf numFmtId="0" fontId="1" fillId="0" borderId="73" xfId="0" applyFont="1" applyFill="1" applyBorder="1" applyAlignment="1">
      <alignment horizontal="right"/>
    </xf>
    <xf numFmtId="0" fontId="1" fillId="0" borderId="74" xfId="0" applyFont="1" applyBorder="1" applyAlignment="1">
      <alignment horizontal="right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0" xfId="0" applyFont="1" applyFill="1" applyBorder="1" applyAlignment="1">
      <alignment vertical="center"/>
    </xf>
    <xf numFmtId="0" fontId="10" fillId="0" borderId="81" xfId="0" applyFont="1" applyBorder="1" applyAlignment="1">
      <alignment/>
    </xf>
    <xf numFmtId="0" fontId="1" fillId="0" borderId="82" xfId="0" applyFont="1" applyBorder="1" applyAlignment="1">
      <alignment/>
    </xf>
    <xf numFmtId="0" fontId="1" fillId="0" borderId="83" xfId="0" applyFont="1" applyFill="1" applyBorder="1" applyAlignment="1">
      <alignment vertical="center"/>
    </xf>
    <xf numFmtId="9" fontId="1" fillId="0" borderId="84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64" xfId="0" applyFont="1" applyBorder="1" applyAlignment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Border="1" applyAlignment="1">
      <alignment/>
    </xf>
    <xf numFmtId="10" fontId="1" fillId="0" borderId="85" xfId="0" applyNumberFormat="1" applyFont="1" applyFill="1" applyBorder="1" applyAlignment="1">
      <alignment vertical="center"/>
    </xf>
    <xf numFmtId="10" fontId="1" fillId="0" borderId="24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 wrapText="1"/>
    </xf>
    <xf numFmtId="0" fontId="1" fillId="0" borderId="8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85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5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63" xfId="0" applyFont="1" applyBorder="1" applyAlignment="1" applyProtection="1">
      <alignment horizontal="center"/>
      <protection locked="0"/>
    </xf>
    <xf numFmtId="0" fontId="1" fillId="0" borderId="91" xfId="0" applyFont="1" applyBorder="1" applyAlignment="1" applyProtection="1">
      <alignment horizontal="center"/>
      <protection locked="0"/>
    </xf>
    <xf numFmtId="0" fontId="2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/>
    </xf>
    <xf numFmtId="0" fontId="1" fillId="0" borderId="90" xfId="0" applyFont="1" applyBorder="1" applyAlignment="1">
      <alignment/>
    </xf>
    <xf numFmtId="0" fontId="2" fillId="0" borderId="9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95" xfId="0" applyNumberFormat="1" applyFont="1" applyBorder="1" applyAlignment="1">
      <alignment vertical="center"/>
    </xf>
    <xf numFmtId="0" fontId="1" fillId="0" borderId="96" xfId="0" applyNumberFormat="1" applyFont="1" applyBorder="1" applyAlignment="1">
      <alignment vertical="center"/>
    </xf>
    <xf numFmtId="0" fontId="1" fillId="0" borderId="95" xfId="0" applyFont="1" applyFill="1" applyBorder="1" applyAlignment="1">
      <alignment vertical="center"/>
    </xf>
    <xf numFmtId="0" fontId="1" fillId="0" borderId="96" xfId="0" applyFont="1" applyFill="1" applyBorder="1" applyAlignment="1">
      <alignment vertical="center"/>
    </xf>
    <xf numFmtId="0" fontId="1" fillId="0" borderId="85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97" xfId="0" applyNumberFormat="1" applyFont="1" applyBorder="1" applyAlignment="1">
      <alignment/>
    </xf>
    <xf numFmtId="0" fontId="1" fillId="0" borderId="43" xfId="0" applyNumberFormat="1" applyFont="1" applyBorder="1" applyAlignment="1">
      <alignment/>
    </xf>
    <xf numFmtId="0" fontId="2" fillId="0" borderId="93" xfId="0" applyFont="1" applyBorder="1" applyAlignment="1">
      <alignment horizontal="center"/>
    </xf>
    <xf numFmtId="0" fontId="1" fillId="0" borderId="93" xfId="0" applyFont="1" applyBorder="1" applyAlignment="1">
      <alignment/>
    </xf>
    <xf numFmtId="0" fontId="1" fillId="0" borderId="90" xfId="0" applyFont="1" applyBorder="1" applyAlignment="1">
      <alignment/>
    </xf>
    <xf numFmtId="0" fontId="2" fillId="0" borderId="9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95" xfId="0" applyNumberFormat="1" applyFont="1" applyBorder="1" applyAlignment="1">
      <alignment/>
    </xf>
    <xf numFmtId="0" fontId="1" fillId="0" borderId="96" xfId="0" applyNumberFormat="1" applyFont="1" applyBorder="1" applyAlignment="1">
      <alignment/>
    </xf>
    <xf numFmtId="0" fontId="1" fillId="0" borderId="86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1" fontId="1" fillId="0" borderId="85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97" xfId="0" applyNumberFormat="1" applyFont="1" applyBorder="1" applyAlignment="1">
      <alignment/>
    </xf>
    <xf numFmtId="1" fontId="1" fillId="0" borderId="43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89" xfId="0" applyNumberFormat="1" applyFont="1" applyBorder="1" applyAlignment="1">
      <alignment horizontal="center" vertical="center"/>
    </xf>
    <xf numFmtId="0" fontId="1" fillId="0" borderId="90" xfId="0" applyNumberFormat="1" applyFont="1" applyBorder="1" applyAlignment="1">
      <alignment horizontal="center" vertical="center"/>
    </xf>
    <xf numFmtId="1" fontId="1" fillId="0" borderId="95" xfId="0" applyNumberFormat="1" applyFont="1" applyBorder="1" applyAlignment="1">
      <alignment/>
    </xf>
    <xf numFmtId="1" fontId="1" fillId="0" borderId="96" xfId="0" applyNumberFormat="1" applyFont="1" applyBorder="1" applyAlignment="1">
      <alignment/>
    </xf>
    <xf numFmtId="1" fontId="1" fillId="0" borderId="86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5" xfId="0" applyFont="1" applyBorder="1" applyAlignment="1">
      <alignment/>
    </xf>
    <xf numFmtId="0" fontId="1" fillId="0" borderId="96" xfId="0" applyFont="1" applyBorder="1" applyAlignment="1">
      <alignment/>
    </xf>
    <xf numFmtId="0" fontId="1" fillId="0" borderId="8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85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97" xfId="0" applyFont="1" applyBorder="1" applyAlignment="1">
      <alignment/>
    </xf>
    <xf numFmtId="0" fontId="1" fillId="0" borderId="43" xfId="0" applyFont="1" applyBorder="1" applyAlignment="1">
      <alignment/>
    </xf>
    <xf numFmtId="0" fontId="2" fillId="0" borderId="107" xfId="0" applyFont="1" applyBorder="1" applyAlignment="1">
      <alignment horizontal="left" vertical="center" wrapText="1"/>
    </xf>
    <xf numFmtId="0" fontId="1" fillId="0" borderId="108" xfId="0" applyFont="1" applyBorder="1" applyAlignment="1">
      <alignment horizontal="left" vertical="center" wrapText="1"/>
    </xf>
    <xf numFmtId="0" fontId="2" fillId="0" borderId="107" xfId="0" applyFont="1" applyFill="1" applyBorder="1" applyAlignment="1">
      <alignment horizontal="left" vertical="center" wrapText="1"/>
    </xf>
    <xf numFmtId="0" fontId="1" fillId="0" borderId="108" xfId="0" applyFont="1" applyFill="1" applyBorder="1" applyAlignment="1">
      <alignment horizontal="left" vertical="center" wrapText="1"/>
    </xf>
    <xf numFmtId="0" fontId="0" fillId="0" borderId="108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0</xdr:rowOff>
    </xdr:from>
    <xdr:to>
      <xdr:col>6</xdr:col>
      <xdr:colOff>1009650</xdr:colOff>
      <xdr:row>3</xdr:row>
      <xdr:rowOff>28575</xdr:rowOff>
    </xdr:to>
    <xdr:pic>
      <xdr:nvPicPr>
        <xdr:cNvPr id="1" name="Picture 1" descr="nove logo č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0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0</xdr:rowOff>
    </xdr:from>
    <xdr:to>
      <xdr:col>8</xdr:col>
      <xdr:colOff>390525</xdr:colOff>
      <xdr:row>0</xdr:row>
      <xdr:rowOff>0</xdr:rowOff>
    </xdr:to>
    <xdr:pic>
      <xdr:nvPicPr>
        <xdr:cNvPr id="1" name="Picture 1" descr="nove logo č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tabSelected="1" workbookViewId="0" topLeftCell="A1">
      <selection activeCell="E27" sqref="E27"/>
    </sheetView>
  </sheetViews>
  <sheetFormatPr defaultColWidth="17.140625" defaultRowHeight="12.75"/>
  <cols>
    <col min="1" max="1" width="30.28125" style="1" customWidth="1"/>
    <col min="2" max="2" width="16.00390625" style="1" customWidth="1"/>
    <col min="3" max="3" width="9.7109375" style="1" customWidth="1"/>
    <col min="4" max="4" width="14.00390625" style="1" customWidth="1"/>
    <col min="5" max="5" width="17.00390625" style="1" customWidth="1"/>
    <col min="6" max="6" width="17.7109375" style="1" customWidth="1"/>
    <col min="7" max="7" width="17.8515625" style="1" customWidth="1"/>
    <col min="8" max="8" width="12.28125" style="1" customWidth="1"/>
    <col min="9" max="9" width="11.140625" style="1" customWidth="1"/>
    <col min="10" max="16384" width="17.140625" style="1" customWidth="1"/>
  </cols>
  <sheetData>
    <row r="1" spans="1:5" ht="25.5" customHeight="1">
      <c r="A1" s="117" t="s">
        <v>26</v>
      </c>
      <c r="B1" s="103"/>
      <c r="C1" s="103"/>
      <c r="D1" s="103"/>
      <c r="E1" s="103"/>
    </row>
    <row r="2" spans="1:6" ht="12.75">
      <c r="A2" s="104"/>
      <c r="B2" s="104"/>
      <c r="C2" s="104"/>
      <c r="D2" s="104"/>
      <c r="E2" s="104"/>
      <c r="F2" s="2"/>
    </row>
    <row r="3" spans="1:6" ht="19.5">
      <c r="A3" s="118" t="s">
        <v>46</v>
      </c>
      <c r="B3" s="104"/>
      <c r="C3" s="104"/>
      <c r="D3" s="104"/>
      <c r="E3" s="104"/>
      <c r="F3" s="2"/>
    </row>
    <row r="4" spans="1:6" ht="12.75">
      <c r="A4" s="3"/>
      <c r="B4" s="3"/>
      <c r="C4" s="3"/>
      <c r="D4" s="3"/>
      <c r="E4" s="3"/>
      <c r="F4" s="3"/>
    </row>
    <row r="5" spans="1:6" ht="24.75" customHeight="1">
      <c r="A5" s="116" t="s">
        <v>14</v>
      </c>
      <c r="B5" s="132"/>
      <c r="C5" s="132"/>
      <c r="D5" s="132"/>
      <c r="E5" s="132"/>
      <c r="F5" s="133"/>
    </row>
    <row r="6" spans="1:6" ht="18" customHeight="1">
      <c r="A6" s="116" t="s">
        <v>33</v>
      </c>
      <c r="B6" s="132"/>
      <c r="C6" s="132"/>
      <c r="D6" s="132"/>
      <c r="E6" s="132"/>
      <c r="F6" s="133"/>
    </row>
    <row r="9" ht="15">
      <c r="A9" s="4" t="s">
        <v>15</v>
      </c>
    </row>
    <row r="10" spans="1:4" ht="13.5" thickBot="1">
      <c r="A10" s="5"/>
      <c r="B10" s="6"/>
      <c r="C10" s="6"/>
      <c r="D10" s="6"/>
    </row>
    <row r="11" spans="1:7" ht="33" customHeight="1">
      <c r="A11" s="126"/>
      <c r="B11" s="128" t="s">
        <v>11</v>
      </c>
      <c r="C11" s="130" t="s">
        <v>3</v>
      </c>
      <c r="D11" s="131"/>
      <c r="E11" s="134" t="s">
        <v>13</v>
      </c>
      <c r="F11" s="135"/>
      <c r="G11" s="136"/>
    </row>
    <row r="12" spans="1:7" s="10" customFormat="1" ht="37.5" customHeight="1" thickBot="1">
      <c r="A12" s="127"/>
      <c r="B12" s="129"/>
      <c r="C12" s="137" t="s">
        <v>49</v>
      </c>
      <c r="D12" s="138"/>
      <c r="E12" s="7" t="s">
        <v>4</v>
      </c>
      <c r="F12" s="8" t="s">
        <v>37</v>
      </c>
      <c r="G12" s="9" t="s">
        <v>38</v>
      </c>
    </row>
    <row r="13" spans="1:7" s="15" customFormat="1" ht="25.5" customHeight="1">
      <c r="A13" s="99" t="s">
        <v>34</v>
      </c>
      <c r="B13" s="11">
        <f>'rozpočet Péče'!D29+'rozpočet Péče'!D20+'rozpočet Péče'!D11</f>
        <v>0</v>
      </c>
      <c r="C13" s="139">
        <f>'rozpočet Péče'!E29+'rozpočet Péče'!E20+'rozpočet Péče'!E11</f>
        <v>0</v>
      </c>
      <c r="D13" s="140"/>
      <c r="E13" s="12">
        <f>'rozpočet Péče'!G11+'rozpočet Péče'!G20+'rozpočet Péče'!G29</f>
        <v>0</v>
      </c>
      <c r="F13" s="13">
        <f>'rozpočet Péče'!H11+'rozpočet Péče'!H20+'rozpočet Péče'!H29</f>
        <v>0</v>
      </c>
      <c r="G13" s="14">
        <f>'rozpočet Péče'!I11+'rozpočet Péče'!I20+'rozpočet Péče'!I29</f>
        <v>0</v>
      </c>
    </row>
    <row r="14" spans="1:7" s="15" customFormat="1" ht="25.5" customHeight="1">
      <c r="A14" s="100" t="s">
        <v>8</v>
      </c>
      <c r="B14" s="16">
        <f>'rozpočet Péče'!$B$52</f>
        <v>0</v>
      </c>
      <c r="C14" s="122">
        <f>'rozpočet Péče'!C52:D52</f>
        <v>0</v>
      </c>
      <c r="D14" s="123"/>
      <c r="E14" s="18">
        <f>'rozpočet Péče'!E52</f>
        <v>0</v>
      </c>
      <c r="F14" s="19">
        <f>'rozpočet Péče'!F52</f>
        <v>0</v>
      </c>
      <c r="G14" s="17">
        <f>'rozpočet Péče'!G52</f>
        <v>0</v>
      </c>
    </row>
    <row r="15" spans="1:7" s="15" customFormat="1" ht="25.5" customHeight="1">
      <c r="A15" s="100" t="s">
        <v>9</v>
      </c>
      <c r="B15" s="16">
        <f>'rozpočet Péče'!B64</f>
        <v>0</v>
      </c>
      <c r="C15" s="122">
        <f>'rozpočet Péče'!C64:D64</f>
        <v>0</v>
      </c>
      <c r="D15" s="123"/>
      <c r="E15" s="18">
        <f>'rozpočet Péče'!E64</f>
        <v>0</v>
      </c>
      <c r="F15" s="19">
        <f>'rozpočet Péče'!F64</f>
        <v>0</v>
      </c>
      <c r="G15" s="17">
        <f>'rozpočet Péče'!G64</f>
        <v>0</v>
      </c>
    </row>
    <row r="16" spans="1:7" s="15" customFormat="1" ht="25.5" customHeight="1" thickBot="1">
      <c r="A16" s="101" t="s">
        <v>10</v>
      </c>
      <c r="B16" s="20">
        <f>'rozpočet Péče'!B88</f>
        <v>0</v>
      </c>
      <c r="C16" s="124">
        <f>'rozpočet Péče'!C88:D88</f>
        <v>0</v>
      </c>
      <c r="D16" s="125"/>
      <c r="E16" s="22">
        <f>'rozpočet Péče'!E88</f>
        <v>0</v>
      </c>
      <c r="F16" s="23">
        <f>'rozpočet Péče'!F88</f>
        <v>0</v>
      </c>
      <c r="G16" s="21">
        <f>'rozpočet Péče'!G88</f>
        <v>0</v>
      </c>
    </row>
    <row r="17" spans="1:7" s="15" customFormat="1" ht="25.5" customHeight="1">
      <c r="A17" s="99" t="s">
        <v>25</v>
      </c>
      <c r="B17" s="110">
        <f>SUM(B13:B16)</f>
        <v>0</v>
      </c>
      <c r="C17" s="141">
        <f>SUM(C13:D16)</f>
        <v>0</v>
      </c>
      <c r="D17" s="142"/>
      <c r="E17" s="89">
        <f>SUM(E13:E16)</f>
        <v>0</v>
      </c>
      <c r="F17" s="90">
        <f>SUM(F13:F16)</f>
        <v>0</v>
      </c>
      <c r="G17" s="91">
        <f>SUM(G13:G16)</f>
        <v>0</v>
      </c>
    </row>
    <row r="18" spans="1:7" s="15" customFormat="1" ht="25.5" customHeight="1" thickBot="1">
      <c r="A18" s="95" t="s">
        <v>12</v>
      </c>
      <c r="B18" s="111">
        <v>1</v>
      </c>
      <c r="C18" s="119" t="e">
        <f>C17/B17</f>
        <v>#DIV/0!</v>
      </c>
      <c r="D18" s="120"/>
      <c r="E18" s="93" t="e">
        <f>E17/B17</f>
        <v>#DIV/0!</v>
      </c>
      <c r="F18" s="94" t="e">
        <f>F17/B17</f>
        <v>#DIV/0!</v>
      </c>
      <c r="G18" s="92" t="e">
        <f>G17/B17</f>
        <v>#DIV/0!</v>
      </c>
    </row>
    <row r="19" ht="12.75">
      <c r="A19" s="24"/>
    </row>
    <row r="20" spans="1:7" ht="15" customHeight="1">
      <c r="A20" s="121" t="s">
        <v>45</v>
      </c>
      <c r="B20" s="121"/>
      <c r="C20" s="121"/>
      <c r="D20" s="121"/>
      <c r="E20" s="121"/>
      <c r="F20" s="121"/>
      <c r="G20" s="121"/>
    </row>
    <row r="21" spans="1:7" ht="12.75" customHeight="1">
      <c r="A21" s="121"/>
      <c r="B21" s="121"/>
      <c r="C21" s="121"/>
      <c r="D21" s="121"/>
      <c r="E21" s="121"/>
      <c r="F21" s="121"/>
      <c r="G21" s="121"/>
    </row>
    <row r="22" spans="1:7" ht="12.75">
      <c r="A22" s="121"/>
      <c r="B22" s="121"/>
      <c r="C22" s="121"/>
      <c r="D22" s="121"/>
      <c r="E22" s="121"/>
      <c r="F22" s="121"/>
      <c r="G22" s="121"/>
    </row>
    <row r="23" ht="12.75">
      <c r="A23" s="26"/>
    </row>
    <row r="24" ht="12.75">
      <c r="A24" s="26"/>
    </row>
    <row r="25" ht="12.75">
      <c r="A25" s="26"/>
    </row>
    <row r="26" ht="12.75">
      <c r="A26" s="26"/>
    </row>
    <row r="27" ht="12.75">
      <c r="A27" s="26"/>
    </row>
    <row r="28" ht="12.75">
      <c r="A28" s="26"/>
    </row>
    <row r="29" ht="12.75">
      <c r="A29" s="26"/>
    </row>
    <row r="30" ht="12.75">
      <c r="A30" s="26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  <row r="99" ht="12.75">
      <c r="A99" s="26"/>
    </row>
    <row r="100" ht="12.75">
      <c r="A100" s="26"/>
    </row>
    <row r="101" ht="12.75">
      <c r="A101" s="26"/>
    </row>
    <row r="102" ht="12.75">
      <c r="A102" s="26"/>
    </row>
    <row r="103" ht="12.75">
      <c r="A103" s="26"/>
    </row>
    <row r="104" ht="12.75">
      <c r="A104" s="26"/>
    </row>
    <row r="105" ht="12.75">
      <c r="A105" s="26"/>
    </row>
    <row r="106" ht="12.75">
      <c r="A106" s="26"/>
    </row>
    <row r="107" ht="12.75">
      <c r="A107" s="26"/>
    </row>
    <row r="108" ht="12.75">
      <c r="A108" s="26"/>
    </row>
    <row r="109" ht="12.75">
      <c r="A109" s="26"/>
    </row>
    <row r="110" ht="12.75">
      <c r="A110" s="26"/>
    </row>
    <row r="111" ht="12.75">
      <c r="A111" s="26"/>
    </row>
    <row r="112" ht="12.75">
      <c r="A112" s="26"/>
    </row>
    <row r="113" ht="12.75">
      <c r="A113" s="26"/>
    </row>
    <row r="114" ht="12.75">
      <c r="A114" s="26"/>
    </row>
    <row r="115" ht="12.75">
      <c r="A115" s="26"/>
    </row>
    <row r="116" ht="12.75">
      <c r="A116" s="26"/>
    </row>
    <row r="117" ht="12.75">
      <c r="A117" s="26"/>
    </row>
    <row r="118" ht="12.75">
      <c r="A118" s="26"/>
    </row>
    <row r="119" ht="12.75">
      <c r="A119" s="26"/>
    </row>
    <row r="120" ht="12.75">
      <c r="A120" s="26"/>
    </row>
    <row r="121" ht="12.75">
      <c r="A121" s="26"/>
    </row>
    <row r="122" ht="12.75">
      <c r="A122" s="26"/>
    </row>
    <row r="123" ht="12.75">
      <c r="A123" s="26"/>
    </row>
    <row r="124" ht="12.75">
      <c r="A124" s="26"/>
    </row>
    <row r="125" ht="12.75">
      <c r="A125" s="26"/>
    </row>
    <row r="126" ht="12.75">
      <c r="A126" s="26"/>
    </row>
    <row r="127" ht="12.75">
      <c r="A127" s="26"/>
    </row>
    <row r="128" ht="12.75">
      <c r="A128" s="26"/>
    </row>
    <row r="129" ht="12.75">
      <c r="A129" s="26"/>
    </row>
    <row r="130" ht="12.75">
      <c r="A130" s="26"/>
    </row>
    <row r="131" ht="12.75">
      <c r="A131" s="26"/>
    </row>
    <row r="132" ht="12.75">
      <c r="A132" s="26"/>
    </row>
    <row r="133" ht="12.75">
      <c r="A133" s="26"/>
    </row>
    <row r="134" ht="12.75">
      <c r="A134" s="26"/>
    </row>
    <row r="135" ht="12.75">
      <c r="A135" s="26"/>
    </row>
    <row r="136" ht="12.75">
      <c r="A136" s="26"/>
    </row>
    <row r="137" ht="12.75">
      <c r="A137" s="26"/>
    </row>
    <row r="138" ht="12.75">
      <c r="A138" s="26"/>
    </row>
    <row r="139" ht="12.75">
      <c r="A139" s="26"/>
    </row>
    <row r="140" ht="12.75">
      <c r="A140" s="26"/>
    </row>
    <row r="141" ht="12.75">
      <c r="A141" s="26"/>
    </row>
    <row r="142" ht="12.75">
      <c r="A142" s="26"/>
    </row>
    <row r="143" ht="12.75">
      <c r="A143" s="26"/>
    </row>
    <row r="144" ht="12.75">
      <c r="A144" s="26"/>
    </row>
    <row r="145" ht="12.75">
      <c r="A145" s="26"/>
    </row>
    <row r="146" ht="12.75">
      <c r="A146" s="26"/>
    </row>
    <row r="147" ht="12.75">
      <c r="A147" s="26"/>
    </row>
    <row r="148" ht="12.75">
      <c r="A148" s="26"/>
    </row>
    <row r="149" ht="12.75">
      <c r="A149" s="26"/>
    </row>
    <row r="150" ht="12.75">
      <c r="A150" s="26"/>
    </row>
    <row r="151" ht="12.75">
      <c r="A151" s="26"/>
    </row>
    <row r="152" ht="12.75">
      <c r="A152" s="26"/>
    </row>
    <row r="153" ht="12.75">
      <c r="A153" s="26"/>
    </row>
    <row r="154" ht="12.75">
      <c r="A154" s="26"/>
    </row>
    <row r="155" ht="12.75">
      <c r="A155" s="26"/>
    </row>
    <row r="156" ht="12.75">
      <c r="A156" s="26"/>
    </row>
    <row r="157" ht="12.75">
      <c r="A157" s="26"/>
    </row>
    <row r="158" ht="12.75">
      <c r="A158" s="26"/>
    </row>
    <row r="159" ht="12.75">
      <c r="A159" s="26"/>
    </row>
    <row r="160" ht="12.75">
      <c r="A160" s="26"/>
    </row>
    <row r="161" ht="12.75">
      <c r="A161" s="26"/>
    </row>
    <row r="162" ht="12.75">
      <c r="A162" s="26"/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6"/>
    </row>
    <row r="170" ht="12.75">
      <c r="A170" s="26"/>
    </row>
    <row r="171" ht="12.75">
      <c r="A171" s="26"/>
    </row>
    <row r="172" ht="12.75">
      <c r="A172" s="26"/>
    </row>
    <row r="173" ht="12.75">
      <c r="A173" s="26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ht="12.75">
      <c r="A178" s="26"/>
    </row>
    <row r="179" ht="12.75">
      <c r="A179" s="26"/>
    </row>
    <row r="180" ht="12.75">
      <c r="A180" s="26"/>
    </row>
    <row r="181" ht="12.75">
      <c r="A181" s="26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ht="12.75">
      <c r="A186" s="26"/>
    </row>
    <row r="187" ht="12.75">
      <c r="A187" s="26"/>
    </row>
    <row r="188" ht="12.75">
      <c r="A188" s="26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  <row r="196" ht="12.75">
      <c r="A196" s="26"/>
    </row>
    <row r="197" ht="12.75">
      <c r="A197" s="26"/>
    </row>
    <row r="198" ht="12.75">
      <c r="A198" s="26"/>
    </row>
    <row r="199" ht="12.75">
      <c r="A199" s="26"/>
    </row>
    <row r="200" ht="12.75">
      <c r="A200" s="26"/>
    </row>
    <row r="201" ht="12.75">
      <c r="A201" s="26"/>
    </row>
    <row r="202" ht="12.75">
      <c r="A202" s="26"/>
    </row>
    <row r="203" ht="12.75">
      <c r="A203" s="26"/>
    </row>
    <row r="204" ht="12.75">
      <c r="A204" s="26"/>
    </row>
    <row r="205" ht="12.75">
      <c r="A205" s="26"/>
    </row>
    <row r="206" ht="12.75">
      <c r="A206" s="26"/>
    </row>
    <row r="207" ht="12.75">
      <c r="A207" s="26"/>
    </row>
    <row r="208" ht="12.75">
      <c r="A208" s="26"/>
    </row>
    <row r="209" ht="12.75">
      <c r="A209" s="26"/>
    </row>
    <row r="210" ht="12.75">
      <c r="A210" s="26"/>
    </row>
    <row r="211" ht="12.75">
      <c r="A211" s="26"/>
    </row>
    <row r="212" ht="12.75">
      <c r="A212" s="26"/>
    </row>
    <row r="213" ht="12.75">
      <c r="A213" s="26"/>
    </row>
    <row r="214" ht="12.75">
      <c r="A214" s="26"/>
    </row>
    <row r="215" ht="12.75">
      <c r="A215" s="26"/>
    </row>
    <row r="216" ht="12.75">
      <c r="A216" s="26"/>
    </row>
    <row r="217" ht="12.75">
      <c r="A217" s="26"/>
    </row>
    <row r="218" ht="12.75">
      <c r="A218" s="26"/>
    </row>
    <row r="219" ht="12.75">
      <c r="A219" s="26"/>
    </row>
    <row r="220" ht="12.75">
      <c r="A220" s="26"/>
    </row>
    <row r="221" ht="12.75">
      <c r="A221" s="26"/>
    </row>
    <row r="222" ht="12.75">
      <c r="A222" s="26"/>
    </row>
    <row r="223" ht="12.75">
      <c r="A223" s="26"/>
    </row>
    <row r="224" ht="12.75">
      <c r="A224" s="26"/>
    </row>
    <row r="225" ht="12.75">
      <c r="A225" s="26"/>
    </row>
    <row r="226" ht="12.75">
      <c r="A226" s="26"/>
    </row>
    <row r="227" ht="12.75">
      <c r="A227" s="26"/>
    </row>
    <row r="228" ht="12.75">
      <c r="A228" s="26"/>
    </row>
    <row r="229" ht="12.75">
      <c r="A229" s="26"/>
    </row>
    <row r="230" ht="12.75">
      <c r="A230" s="26"/>
    </row>
    <row r="231" ht="12.75">
      <c r="A231" s="26"/>
    </row>
    <row r="232" ht="12.75">
      <c r="A232" s="26"/>
    </row>
    <row r="233" ht="12.75">
      <c r="A233" s="26"/>
    </row>
    <row r="234" ht="12.75">
      <c r="A234" s="26"/>
    </row>
    <row r="235" ht="12.75">
      <c r="A235" s="26"/>
    </row>
    <row r="236" ht="12.75">
      <c r="A236" s="26"/>
    </row>
    <row r="237" ht="12.75">
      <c r="A237" s="26"/>
    </row>
    <row r="238" ht="12.75">
      <c r="A238" s="26"/>
    </row>
    <row r="239" ht="12.75">
      <c r="A239" s="26"/>
    </row>
    <row r="240" ht="12.75">
      <c r="A240" s="26"/>
    </row>
    <row r="241" ht="12.75">
      <c r="A241" s="26"/>
    </row>
    <row r="242" ht="12.75">
      <c r="A242" s="26"/>
    </row>
    <row r="243" ht="12.75">
      <c r="A243" s="26"/>
    </row>
    <row r="244" ht="12.75">
      <c r="A244" s="26"/>
    </row>
    <row r="245" ht="12.75">
      <c r="A245" s="26"/>
    </row>
    <row r="246" ht="12.75">
      <c r="A246" s="26"/>
    </row>
    <row r="247" ht="12.75">
      <c r="A247" s="26"/>
    </row>
    <row r="248" ht="12.75">
      <c r="A248" s="26"/>
    </row>
    <row r="249" ht="12.75">
      <c r="A249" s="26"/>
    </row>
    <row r="250" ht="12.75">
      <c r="A250" s="26"/>
    </row>
    <row r="251" ht="12.75">
      <c r="A251" s="26"/>
    </row>
    <row r="252" ht="12.75">
      <c r="A252" s="26"/>
    </row>
    <row r="253" ht="12.75">
      <c r="A253" s="26"/>
    </row>
    <row r="254" ht="12.75">
      <c r="A254" s="26"/>
    </row>
    <row r="255" ht="12.75">
      <c r="A255" s="26"/>
    </row>
    <row r="256" ht="12.75">
      <c r="A256" s="26"/>
    </row>
    <row r="257" ht="12.75">
      <c r="A257" s="26"/>
    </row>
    <row r="258" ht="12.75">
      <c r="A258" s="26"/>
    </row>
    <row r="259" ht="12.75">
      <c r="A259" s="26"/>
    </row>
    <row r="260" ht="12.75">
      <c r="A260" s="26"/>
    </row>
    <row r="261" ht="12.75">
      <c r="A261" s="26"/>
    </row>
    <row r="262" ht="12.75">
      <c r="A262" s="26"/>
    </row>
    <row r="263" ht="12.75">
      <c r="A263" s="26"/>
    </row>
    <row r="264" ht="12.75">
      <c r="A264" s="26"/>
    </row>
    <row r="265" ht="12.75">
      <c r="A265" s="26"/>
    </row>
    <row r="266" ht="12.75">
      <c r="A266" s="26"/>
    </row>
    <row r="267" ht="12.75">
      <c r="A267" s="26"/>
    </row>
    <row r="268" ht="12.75">
      <c r="A268" s="26"/>
    </row>
    <row r="269" ht="12.75">
      <c r="A269" s="26"/>
    </row>
    <row r="270" ht="12.75">
      <c r="A270" s="26"/>
    </row>
    <row r="271" ht="12.75">
      <c r="A271" s="26"/>
    </row>
    <row r="272" ht="12.75">
      <c r="A272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  <row r="302" ht="12.75">
      <c r="A302" s="26"/>
    </row>
    <row r="303" ht="12.75">
      <c r="A303" s="26"/>
    </row>
  </sheetData>
  <sheetProtection password="CAF3" sheet="1" objects="1" scenarios="1"/>
  <mergeCells count="14">
    <mergeCell ref="B5:F5"/>
    <mergeCell ref="B6:F6"/>
    <mergeCell ref="E11:G11"/>
    <mergeCell ref="C12:D12"/>
    <mergeCell ref="C13:D13"/>
    <mergeCell ref="C17:D17"/>
    <mergeCell ref="C18:D18"/>
    <mergeCell ref="A20:G22"/>
    <mergeCell ref="C14:D14"/>
    <mergeCell ref="C15:D15"/>
    <mergeCell ref="C16:D16"/>
    <mergeCell ref="A11:A12"/>
    <mergeCell ref="B11:B12"/>
    <mergeCell ref="C11:D1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zoomScalePageLayoutView="0" workbookViewId="0" topLeftCell="A13">
      <selection activeCell="E17" sqref="E17:F17"/>
    </sheetView>
  </sheetViews>
  <sheetFormatPr defaultColWidth="17.140625" defaultRowHeight="12.75"/>
  <cols>
    <col min="1" max="1" width="30.28125" style="1" customWidth="1"/>
    <col min="2" max="2" width="16.00390625" style="1" customWidth="1"/>
    <col min="3" max="3" width="9.7109375" style="1" customWidth="1"/>
    <col min="4" max="4" width="14.00390625" style="1" customWidth="1"/>
    <col min="5" max="5" width="14.28125" style="1" customWidth="1"/>
    <col min="6" max="6" width="12.140625" style="1" customWidth="1"/>
    <col min="7" max="7" width="14.140625" style="1" customWidth="1"/>
    <col min="8" max="8" width="12.28125" style="1" customWidth="1"/>
    <col min="9" max="9" width="11.140625" style="1" customWidth="1"/>
    <col min="10" max="16384" width="17.140625" style="1" customWidth="1"/>
  </cols>
  <sheetData>
    <row r="2" spans="1:4" ht="14.25">
      <c r="A2" s="27" t="s">
        <v>0</v>
      </c>
      <c r="B2" s="28"/>
      <c r="C2" s="28"/>
      <c r="D2" s="28"/>
    </row>
    <row r="3" spans="1:5" ht="12.75">
      <c r="A3" s="29"/>
      <c r="B3" s="28"/>
      <c r="C3" s="28"/>
      <c r="D3" s="28"/>
      <c r="E3" s="28"/>
    </row>
    <row r="4" spans="1:6" ht="12.75">
      <c r="A4" s="28" t="s">
        <v>1</v>
      </c>
      <c r="F4" s="30"/>
    </row>
    <row r="5" spans="2:9" ht="15" thickBot="1">
      <c r="B5" s="31"/>
      <c r="C5" s="31"/>
      <c r="D5" s="31"/>
      <c r="E5" s="173"/>
      <c r="F5" s="173"/>
      <c r="G5" s="32"/>
      <c r="H5" s="33"/>
      <c r="I5" s="26"/>
    </row>
    <row r="6" spans="1:9" ht="12.75">
      <c r="A6" s="161" t="s">
        <v>41</v>
      </c>
      <c r="B6" s="163" t="s">
        <v>42</v>
      </c>
      <c r="C6" s="174" t="s">
        <v>2</v>
      </c>
      <c r="D6" s="176" t="s">
        <v>27</v>
      </c>
      <c r="E6" s="178" t="s">
        <v>3</v>
      </c>
      <c r="F6" s="179"/>
      <c r="G6" s="147" t="s">
        <v>24</v>
      </c>
      <c r="H6" s="148"/>
      <c r="I6" s="149"/>
    </row>
    <row r="7" spans="1:9" ht="26.25" thickBot="1">
      <c r="A7" s="162"/>
      <c r="B7" s="164"/>
      <c r="C7" s="175"/>
      <c r="D7" s="177"/>
      <c r="E7" s="137" t="s">
        <v>47</v>
      </c>
      <c r="F7" s="138"/>
      <c r="G7" s="34" t="s">
        <v>4</v>
      </c>
      <c r="H7" s="35" t="s">
        <v>39</v>
      </c>
      <c r="I7" s="36" t="s">
        <v>38</v>
      </c>
    </row>
    <row r="8" spans="1:9" ht="14.25">
      <c r="A8" s="37"/>
      <c r="B8" s="38"/>
      <c r="C8" s="39"/>
      <c r="D8" s="40">
        <f>B8*C8</f>
        <v>0</v>
      </c>
      <c r="E8" s="169"/>
      <c r="F8" s="170"/>
      <c r="G8" s="41"/>
      <c r="H8" s="41"/>
      <c r="I8" s="42"/>
    </row>
    <row r="9" spans="1:9" ht="14.25">
      <c r="A9" s="43"/>
      <c r="B9" s="44"/>
      <c r="C9" s="45"/>
      <c r="D9" s="46">
        <f>B9*C9</f>
        <v>0</v>
      </c>
      <c r="E9" s="171"/>
      <c r="F9" s="172"/>
      <c r="G9" s="47"/>
      <c r="H9" s="47"/>
      <c r="I9" s="48"/>
    </row>
    <row r="10" spans="1:9" ht="15" thickBot="1">
      <c r="A10" s="105"/>
      <c r="B10" s="106"/>
      <c r="C10" s="45"/>
      <c r="D10" s="46">
        <f>B10*C10</f>
        <v>0</v>
      </c>
      <c r="E10" s="156"/>
      <c r="F10" s="157"/>
      <c r="G10" s="47"/>
      <c r="H10" s="47"/>
      <c r="I10" s="48"/>
    </row>
    <row r="11" spans="1:9" ht="13.5" thickBot="1">
      <c r="A11" s="107" t="s">
        <v>5</v>
      </c>
      <c r="B11" s="49"/>
      <c r="C11" s="49"/>
      <c r="D11" s="88">
        <f>SUM(D8:D10)</f>
        <v>0</v>
      </c>
      <c r="E11" s="158">
        <f>SUM(E8:F10)</f>
        <v>0</v>
      </c>
      <c r="F11" s="159"/>
      <c r="G11" s="50">
        <f>SUM(G8:G10)</f>
        <v>0</v>
      </c>
      <c r="H11" s="51">
        <f>SUM(H8:H10)</f>
        <v>0</v>
      </c>
      <c r="I11" s="52">
        <f>SUM(I8:I10)</f>
        <v>0</v>
      </c>
    </row>
    <row r="12" spans="5:6" ht="12.75">
      <c r="E12" s="112"/>
      <c r="F12" s="112"/>
    </row>
    <row r="13" spans="1:6" ht="12.75">
      <c r="A13" s="28" t="s">
        <v>17</v>
      </c>
      <c r="E13" s="112"/>
      <c r="F13" s="113"/>
    </row>
    <row r="14" spans="1:9" ht="15" thickBot="1">
      <c r="A14" s="30"/>
      <c r="B14" s="31"/>
      <c r="C14" s="31"/>
      <c r="D14" s="31"/>
      <c r="E14" s="160"/>
      <c r="F14" s="160"/>
      <c r="G14" s="32"/>
      <c r="H14" s="33"/>
      <c r="I14" s="26"/>
    </row>
    <row r="15" spans="1:9" ht="12.75">
      <c r="A15" s="161" t="s">
        <v>41</v>
      </c>
      <c r="B15" s="163" t="s">
        <v>43</v>
      </c>
      <c r="C15" s="163" t="s">
        <v>7</v>
      </c>
      <c r="D15" s="165" t="s">
        <v>16</v>
      </c>
      <c r="E15" s="167" t="s">
        <v>3</v>
      </c>
      <c r="F15" s="168"/>
      <c r="G15" s="147" t="s">
        <v>24</v>
      </c>
      <c r="H15" s="148"/>
      <c r="I15" s="149"/>
    </row>
    <row r="16" spans="1:9" ht="26.25" thickBot="1">
      <c r="A16" s="162"/>
      <c r="B16" s="164"/>
      <c r="C16" s="164"/>
      <c r="D16" s="166"/>
      <c r="E16" s="150" t="s">
        <v>47</v>
      </c>
      <c r="F16" s="151"/>
      <c r="G16" s="34" t="s">
        <v>4</v>
      </c>
      <c r="H16" s="35" t="s">
        <v>40</v>
      </c>
      <c r="I16" s="36" t="s">
        <v>38</v>
      </c>
    </row>
    <row r="17" spans="1:9" ht="14.25">
      <c r="A17" s="37"/>
      <c r="B17" s="38"/>
      <c r="C17" s="39"/>
      <c r="D17" s="40">
        <f>B17*C17</f>
        <v>0</v>
      </c>
      <c r="E17" s="169"/>
      <c r="F17" s="170"/>
      <c r="G17" s="41"/>
      <c r="H17" s="41"/>
      <c r="I17" s="42"/>
    </row>
    <row r="18" spans="1:9" ht="14.25">
      <c r="A18" s="43"/>
      <c r="B18" s="44"/>
      <c r="C18" s="45"/>
      <c r="D18" s="46">
        <f>B18*C18</f>
        <v>0</v>
      </c>
      <c r="E18" s="171"/>
      <c r="F18" s="172"/>
      <c r="G18" s="47"/>
      <c r="H18" s="47"/>
      <c r="I18" s="48"/>
    </row>
    <row r="19" spans="1:9" ht="15" thickBot="1">
      <c r="A19" s="105"/>
      <c r="B19" s="106"/>
      <c r="C19" s="45"/>
      <c r="D19" s="46">
        <f>B19*C19</f>
        <v>0</v>
      </c>
      <c r="E19" s="156"/>
      <c r="F19" s="157"/>
      <c r="G19" s="47"/>
      <c r="H19" s="47"/>
      <c r="I19" s="48"/>
    </row>
    <row r="20" spans="1:9" ht="13.5" thickBot="1">
      <c r="A20" s="107" t="s">
        <v>16</v>
      </c>
      <c r="B20" s="49"/>
      <c r="C20" s="49"/>
      <c r="D20" s="88">
        <f>SUM(D17:D19)</f>
        <v>0</v>
      </c>
      <c r="E20" s="158">
        <f>SUM(E17:F19)</f>
        <v>0</v>
      </c>
      <c r="F20" s="159"/>
      <c r="G20" s="50">
        <f>SUM(G17:G19)</f>
        <v>0</v>
      </c>
      <c r="H20" s="51">
        <f>SUM(H17:H19)</f>
        <v>0</v>
      </c>
      <c r="I20" s="52">
        <f>SUM(I17:I19)</f>
        <v>0</v>
      </c>
    </row>
    <row r="21" spans="2:6" ht="12.75">
      <c r="B21" s="28"/>
      <c r="C21" s="28"/>
      <c r="D21" s="28"/>
      <c r="E21" s="114"/>
      <c r="F21" s="112"/>
    </row>
    <row r="22" spans="1:6" ht="12.75">
      <c r="A22" s="28" t="s">
        <v>19</v>
      </c>
      <c r="E22" s="112"/>
      <c r="F22" s="115"/>
    </row>
    <row r="23" spans="1:9" ht="15" thickBot="1">
      <c r="A23" s="30"/>
      <c r="B23" s="31"/>
      <c r="C23" s="31"/>
      <c r="D23" s="31"/>
      <c r="E23" s="160"/>
      <c r="F23" s="160"/>
      <c r="G23" s="32"/>
      <c r="H23" s="33"/>
      <c r="I23" s="26"/>
    </row>
    <row r="24" spans="1:9" ht="12.75">
      <c r="A24" s="161" t="s">
        <v>41</v>
      </c>
      <c r="B24" s="163" t="s">
        <v>6</v>
      </c>
      <c r="C24" s="163" t="s">
        <v>7</v>
      </c>
      <c r="D24" s="165" t="s">
        <v>18</v>
      </c>
      <c r="E24" s="167" t="s">
        <v>3</v>
      </c>
      <c r="F24" s="168"/>
      <c r="G24" s="147" t="s">
        <v>24</v>
      </c>
      <c r="H24" s="148"/>
      <c r="I24" s="149"/>
    </row>
    <row r="25" spans="1:9" ht="26.25" thickBot="1">
      <c r="A25" s="162"/>
      <c r="B25" s="164"/>
      <c r="C25" s="164"/>
      <c r="D25" s="166"/>
      <c r="E25" s="150" t="s">
        <v>47</v>
      </c>
      <c r="F25" s="151"/>
      <c r="G25" s="34" t="s">
        <v>4</v>
      </c>
      <c r="H25" s="35" t="s">
        <v>40</v>
      </c>
      <c r="I25" s="36" t="s">
        <v>38</v>
      </c>
    </row>
    <row r="26" spans="1:9" ht="14.25">
      <c r="A26" s="37"/>
      <c r="B26" s="38"/>
      <c r="C26" s="38"/>
      <c r="D26" s="96">
        <f>C26*B26</f>
        <v>0</v>
      </c>
      <c r="E26" s="152"/>
      <c r="F26" s="153"/>
      <c r="G26" s="41"/>
      <c r="H26" s="41"/>
      <c r="I26" s="42"/>
    </row>
    <row r="27" spans="1:9" ht="14.25">
      <c r="A27" s="53"/>
      <c r="B27" s="55"/>
      <c r="C27" s="55"/>
      <c r="D27" s="98">
        <f>C27*B27</f>
        <v>0</v>
      </c>
      <c r="E27" s="154"/>
      <c r="F27" s="155"/>
      <c r="G27" s="54"/>
      <c r="H27" s="54"/>
      <c r="I27" s="56"/>
    </row>
    <row r="28" spans="1:9" ht="15" thickBot="1">
      <c r="A28" s="108"/>
      <c r="B28" s="109"/>
      <c r="C28" s="55"/>
      <c r="D28" s="98">
        <f>C28*B28</f>
        <v>0</v>
      </c>
      <c r="E28" s="143"/>
      <c r="F28" s="144"/>
      <c r="G28" s="54"/>
      <c r="H28" s="54"/>
      <c r="I28" s="56"/>
    </row>
    <row r="29" spans="1:9" ht="13.5" thickBot="1">
      <c r="A29" s="107" t="s">
        <v>18</v>
      </c>
      <c r="B29" s="49"/>
      <c r="C29" s="49"/>
      <c r="D29" s="97">
        <f>SUM(D26:D28)</f>
        <v>0</v>
      </c>
      <c r="E29" s="145">
        <f>SUM(E26:F28)</f>
        <v>0</v>
      </c>
      <c r="F29" s="146"/>
      <c r="G29" s="50">
        <f>SUM(G26:G28)</f>
        <v>0</v>
      </c>
      <c r="H29" s="51">
        <f>SUM(H26:H28)</f>
        <v>0</v>
      </c>
      <c r="I29" s="52">
        <f>SUM(I26:I28)</f>
        <v>0</v>
      </c>
    </row>
    <row r="30" spans="5:6" ht="12.75">
      <c r="E30" s="112"/>
      <c r="F30" s="112"/>
    </row>
    <row r="31" spans="5:6" ht="12.75">
      <c r="E31" s="112"/>
      <c r="F31" s="112"/>
    </row>
    <row r="41" spans="1:5" ht="14.25">
      <c r="A41" s="27" t="s">
        <v>8</v>
      </c>
      <c r="B41" s="28"/>
      <c r="C41" s="28"/>
      <c r="D41" s="28"/>
      <c r="E41" s="28"/>
    </row>
    <row r="42" spans="1:7" ht="15" thickBot="1">
      <c r="A42" s="57"/>
      <c r="B42" s="31"/>
      <c r="C42" s="173"/>
      <c r="D42" s="173"/>
      <c r="E42" s="32"/>
      <c r="F42" s="33"/>
      <c r="G42" s="26"/>
    </row>
    <row r="43" spans="1:7" ht="19.5" customHeight="1">
      <c r="A43" s="188" t="s">
        <v>35</v>
      </c>
      <c r="B43" s="176" t="s">
        <v>21</v>
      </c>
      <c r="C43" s="134" t="s">
        <v>3</v>
      </c>
      <c r="D43" s="179"/>
      <c r="E43" s="147" t="s">
        <v>24</v>
      </c>
      <c r="F43" s="148"/>
      <c r="G43" s="149"/>
    </row>
    <row r="44" spans="1:7" ht="33.75" customHeight="1" thickBot="1">
      <c r="A44" s="192"/>
      <c r="B44" s="177"/>
      <c r="C44" s="137" t="s">
        <v>47</v>
      </c>
      <c r="D44" s="138"/>
      <c r="E44" s="34" t="s">
        <v>4</v>
      </c>
      <c r="F44" s="35" t="s">
        <v>39</v>
      </c>
      <c r="G44" s="36" t="s">
        <v>38</v>
      </c>
    </row>
    <row r="45" spans="1:7" ht="14.25">
      <c r="A45" s="58"/>
      <c r="B45" s="40">
        <f aca="true" t="shared" si="0" ref="B45:B51">SUM(C45:G45)</f>
        <v>0</v>
      </c>
      <c r="C45" s="180"/>
      <c r="D45" s="181"/>
      <c r="E45" s="41"/>
      <c r="F45" s="41"/>
      <c r="G45" s="42"/>
    </row>
    <row r="46" spans="1:7" ht="14.25">
      <c r="A46" s="59"/>
      <c r="B46" s="46">
        <f t="shared" si="0"/>
        <v>0</v>
      </c>
      <c r="C46" s="182"/>
      <c r="D46" s="183"/>
      <c r="E46" s="47"/>
      <c r="F46" s="47"/>
      <c r="G46" s="48"/>
    </row>
    <row r="47" spans="1:7" ht="14.25">
      <c r="A47" s="59"/>
      <c r="B47" s="46">
        <f t="shared" si="0"/>
        <v>0</v>
      </c>
      <c r="C47" s="182"/>
      <c r="D47" s="183"/>
      <c r="E47" s="47"/>
      <c r="F47" s="47"/>
      <c r="G47" s="48"/>
    </row>
    <row r="48" spans="1:7" ht="14.25">
      <c r="A48" s="60"/>
      <c r="B48" s="46">
        <f t="shared" si="0"/>
        <v>0</v>
      </c>
      <c r="C48" s="182"/>
      <c r="D48" s="183"/>
      <c r="E48" s="54"/>
      <c r="F48" s="54"/>
      <c r="G48" s="56"/>
    </row>
    <row r="49" spans="1:7" ht="14.25">
      <c r="A49" s="60"/>
      <c r="B49" s="61">
        <f t="shared" si="0"/>
        <v>0</v>
      </c>
      <c r="C49" s="182"/>
      <c r="D49" s="183"/>
      <c r="E49" s="54"/>
      <c r="F49" s="54"/>
      <c r="G49" s="56"/>
    </row>
    <row r="50" spans="1:7" ht="14.25">
      <c r="A50" s="62"/>
      <c r="B50" s="61">
        <f t="shared" si="0"/>
        <v>0</v>
      </c>
      <c r="C50" s="182"/>
      <c r="D50" s="183"/>
      <c r="E50" s="63"/>
      <c r="F50" s="63"/>
      <c r="G50" s="64"/>
    </row>
    <row r="51" spans="1:7" ht="15" thickBot="1">
      <c r="A51" s="65"/>
      <c r="B51" s="66">
        <f t="shared" si="0"/>
        <v>0</v>
      </c>
      <c r="C51" s="184"/>
      <c r="D51" s="185"/>
      <c r="E51" s="67"/>
      <c r="F51" s="67"/>
      <c r="G51" s="68"/>
    </row>
    <row r="52" spans="1:7" ht="13.5" thickBot="1">
      <c r="A52" s="69" t="s">
        <v>20</v>
      </c>
      <c r="B52" s="87">
        <f>SUM(B45:B51)</f>
        <v>0</v>
      </c>
      <c r="C52" s="186">
        <f>SUM(C45:D51)</f>
        <v>0</v>
      </c>
      <c r="D52" s="187"/>
      <c r="E52" s="70">
        <f>SUM(E45:E51)</f>
        <v>0</v>
      </c>
      <c r="F52" s="51">
        <f>SUM(F45:F51)</f>
        <v>0</v>
      </c>
      <c r="G52" s="52">
        <f>SUM(G45:G51)</f>
        <v>0</v>
      </c>
    </row>
    <row r="53" spans="1:7" ht="25.5" customHeight="1">
      <c r="A53" s="71"/>
      <c r="B53" s="2"/>
      <c r="C53" s="2"/>
      <c r="D53" s="2"/>
      <c r="E53" s="2"/>
      <c r="F53" s="2"/>
      <c r="G53" s="2"/>
    </row>
    <row r="54" spans="1:7" ht="14.25">
      <c r="A54" s="72" t="s">
        <v>9</v>
      </c>
      <c r="B54" s="2"/>
      <c r="C54" s="2"/>
      <c r="D54" s="2"/>
      <c r="E54" s="2"/>
      <c r="F54" s="2"/>
      <c r="G54" s="2"/>
    </row>
    <row r="55" spans="1:7" ht="15" thickBot="1">
      <c r="A55" s="73"/>
      <c r="B55" s="74"/>
      <c r="C55" s="2"/>
      <c r="D55" s="2"/>
      <c r="E55" s="2"/>
      <c r="F55" s="2"/>
      <c r="G55" s="2"/>
    </row>
    <row r="56" spans="1:7" ht="12.75">
      <c r="A56" s="190" t="s">
        <v>36</v>
      </c>
      <c r="B56" s="176" t="s">
        <v>21</v>
      </c>
      <c r="C56" s="178" t="s">
        <v>3</v>
      </c>
      <c r="D56" s="179"/>
      <c r="E56" s="147" t="s">
        <v>24</v>
      </c>
      <c r="F56" s="148"/>
      <c r="G56" s="149"/>
    </row>
    <row r="57" spans="1:7" ht="35.25" customHeight="1" thickBot="1">
      <c r="A57" s="191"/>
      <c r="B57" s="177"/>
      <c r="C57" s="137" t="s">
        <v>47</v>
      </c>
      <c r="D57" s="138"/>
      <c r="E57" s="34" t="s">
        <v>4</v>
      </c>
      <c r="F57" s="35" t="s">
        <v>39</v>
      </c>
      <c r="G57" s="36" t="s">
        <v>38</v>
      </c>
    </row>
    <row r="58" spans="1:7" ht="14.25">
      <c r="A58" s="58"/>
      <c r="B58" s="40">
        <f aca="true" t="shared" si="1" ref="B58:B63">SUM(C58:G58)</f>
        <v>0</v>
      </c>
      <c r="C58" s="180"/>
      <c r="D58" s="181"/>
      <c r="E58" s="41"/>
      <c r="F58" s="41"/>
      <c r="G58" s="42"/>
    </row>
    <row r="59" spans="1:7" ht="14.25">
      <c r="A59" s="59"/>
      <c r="B59" s="46">
        <f t="shared" si="1"/>
        <v>0</v>
      </c>
      <c r="C59" s="182"/>
      <c r="D59" s="183"/>
      <c r="E59" s="47"/>
      <c r="F59" s="47"/>
      <c r="G59" s="48"/>
    </row>
    <row r="60" spans="1:7" ht="14.25">
      <c r="A60" s="59"/>
      <c r="B60" s="46">
        <f t="shared" si="1"/>
        <v>0</v>
      </c>
      <c r="C60" s="182"/>
      <c r="D60" s="183"/>
      <c r="E60" s="47"/>
      <c r="F60" s="47"/>
      <c r="G60" s="48"/>
    </row>
    <row r="61" spans="1:7" ht="14.25">
      <c r="A61" s="59"/>
      <c r="B61" s="46">
        <f t="shared" si="1"/>
        <v>0</v>
      </c>
      <c r="C61" s="182"/>
      <c r="D61" s="183"/>
      <c r="E61" s="47"/>
      <c r="F61" s="47"/>
      <c r="G61" s="48"/>
    </row>
    <row r="62" spans="1:7" ht="14.25">
      <c r="A62" s="60"/>
      <c r="B62" s="61">
        <f t="shared" si="1"/>
        <v>0</v>
      </c>
      <c r="C62" s="182"/>
      <c r="D62" s="183"/>
      <c r="E62" s="54"/>
      <c r="F62" s="54"/>
      <c r="G62" s="56"/>
    </row>
    <row r="63" spans="1:7" ht="15" thickBot="1">
      <c r="A63" s="65"/>
      <c r="B63" s="66">
        <f t="shared" si="1"/>
        <v>0</v>
      </c>
      <c r="C63" s="184"/>
      <c r="D63" s="185"/>
      <c r="E63" s="75"/>
      <c r="F63" s="67"/>
      <c r="G63" s="68"/>
    </row>
    <row r="64" spans="1:7" ht="13.5" thickBot="1">
      <c r="A64" s="76" t="s">
        <v>22</v>
      </c>
      <c r="B64" s="87">
        <f>SUM(B58:B63)</f>
        <v>0</v>
      </c>
      <c r="C64" s="186">
        <f>SUM(C58:D63)</f>
        <v>0</v>
      </c>
      <c r="D64" s="187"/>
      <c r="E64" s="50">
        <f>SUM(E58:E63)</f>
        <v>0</v>
      </c>
      <c r="F64" s="51">
        <f>SUM(F58:F63)</f>
        <v>0</v>
      </c>
      <c r="G64" s="52">
        <f>SUM(G58:G63)</f>
        <v>0</v>
      </c>
    </row>
    <row r="66" spans="1:5" ht="12.75">
      <c r="A66" s="102"/>
      <c r="B66" s="25"/>
      <c r="C66" s="25"/>
      <c r="D66" s="25"/>
      <c r="E66" s="25"/>
    </row>
    <row r="67" ht="12.75">
      <c r="A67" s="26"/>
    </row>
    <row r="68" ht="12.75">
      <c r="A68" s="26"/>
    </row>
    <row r="77" spans="1:7" ht="14.25">
      <c r="A77" s="72" t="s">
        <v>10</v>
      </c>
      <c r="B77" s="2"/>
      <c r="C77" s="2"/>
      <c r="D77" s="2"/>
      <c r="E77" s="2"/>
      <c r="F77" s="2"/>
      <c r="G77" s="2"/>
    </row>
    <row r="78" spans="1:7" ht="15" thickBot="1">
      <c r="A78" s="73"/>
      <c r="B78" s="74"/>
      <c r="C78" s="2"/>
      <c r="D78" s="2"/>
      <c r="E78" s="2"/>
      <c r="F78" s="2"/>
      <c r="G78" s="2"/>
    </row>
    <row r="79" spans="1:7" ht="12.75">
      <c r="A79" s="188" t="s">
        <v>44</v>
      </c>
      <c r="B79" s="176" t="s">
        <v>21</v>
      </c>
      <c r="C79" s="178" t="s">
        <v>3</v>
      </c>
      <c r="D79" s="179"/>
      <c r="E79" s="147" t="s">
        <v>24</v>
      </c>
      <c r="F79" s="148"/>
      <c r="G79" s="149"/>
    </row>
    <row r="80" spans="1:7" ht="32.25" customHeight="1" thickBot="1">
      <c r="A80" s="189"/>
      <c r="B80" s="177"/>
      <c r="C80" s="137" t="s">
        <v>48</v>
      </c>
      <c r="D80" s="138"/>
      <c r="E80" s="34" t="s">
        <v>4</v>
      </c>
      <c r="F80" s="35" t="s">
        <v>40</v>
      </c>
      <c r="G80" s="36" t="s">
        <v>38</v>
      </c>
    </row>
    <row r="81" spans="1:7" ht="14.25">
      <c r="A81" s="58"/>
      <c r="B81" s="40">
        <f aca="true" t="shared" si="2" ref="B81:B87">SUM(C81:G81)</f>
        <v>0</v>
      </c>
      <c r="C81" s="180"/>
      <c r="D81" s="181"/>
      <c r="E81" s="41"/>
      <c r="F81" s="41"/>
      <c r="G81" s="42"/>
    </row>
    <row r="82" spans="1:7" ht="14.25">
      <c r="A82" s="59"/>
      <c r="B82" s="46">
        <f t="shared" si="2"/>
        <v>0</v>
      </c>
      <c r="C82" s="182"/>
      <c r="D82" s="183"/>
      <c r="E82" s="47"/>
      <c r="F82" s="47"/>
      <c r="G82" s="48"/>
    </row>
    <row r="83" spans="1:7" ht="14.25">
      <c r="A83" s="59"/>
      <c r="B83" s="46">
        <f t="shared" si="2"/>
        <v>0</v>
      </c>
      <c r="C83" s="182"/>
      <c r="D83" s="183"/>
      <c r="E83" s="47"/>
      <c r="F83" s="47"/>
      <c r="G83" s="48"/>
    </row>
    <row r="84" spans="1:7" ht="14.25">
      <c r="A84" s="59"/>
      <c r="B84" s="46">
        <f t="shared" si="2"/>
        <v>0</v>
      </c>
      <c r="C84" s="182"/>
      <c r="D84" s="183"/>
      <c r="E84" s="47"/>
      <c r="F84" s="47"/>
      <c r="G84" s="48"/>
    </row>
    <row r="85" spans="1:7" ht="14.25">
      <c r="A85" s="59"/>
      <c r="B85" s="46">
        <f t="shared" si="2"/>
        <v>0</v>
      </c>
      <c r="C85" s="182"/>
      <c r="D85" s="183"/>
      <c r="E85" s="47"/>
      <c r="F85" s="47"/>
      <c r="G85" s="48"/>
    </row>
    <row r="86" spans="1:7" ht="14.25">
      <c r="A86" s="60"/>
      <c r="B86" s="61">
        <f t="shared" si="2"/>
        <v>0</v>
      </c>
      <c r="C86" s="182"/>
      <c r="D86" s="183"/>
      <c r="E86" s="54"/>
      <c r="F86" s="54"/>
      <c r="G86" s="56"/>
    </row>
    <row r="87" spans="1:7" ht="15" thickBot="1">
      <c r="A87" s="65"/>
      <c r="B87" s="66">
        <f t="shared" si="2"/>
        <v>0</v>
      </c>
      <c r="C87" s="184"/>
      <c r="D87" s="185"/>
      <c r="E87" s="75"/>
      <c r="F87" s="67"/>
      <c r="G87" s="68"/>
    </row>
    <row r="88" spans="1:7" ht="13.5" thickBot="1">
      <c r="A88" s="76" t="s">
        <v>23</v>
      </c>
      <c r="B88" s="87">
        <f>SUM(B81:B87)</f>
        <v>0</v>
      </c>
      <c r="C88" s="186">
        <f>SUM(C81:D87)</f>
        <v>0</v>
      </c>
      <c r="D88" s="187"/>
      <c r="E88" s="50">
        <f>SUM(E81:E87)</f>
        <v>0</v>
      </c>
      <c r="F88" s="51">
        <f>SUM(F81:F87)</f>
        <v>0</v>
      </c>
      <c r="G88" s="52">
        <f>SUM(G81:G87)</f>
        <v>0</v>
      </c>
    </row>
    <row r="91" spans="1:5" ht="12.75">
      <c r="A91" s="102"/>
      <c r="B91" s="25"/>
      <c r="C91" s="25"/>
      <c r="D91" s="25"/>
      <c r="E91" s="25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3.5" thickBot="1"/>
    <row r="97" spans="1:6" ht="12.75">
      <c r="A97" s="77" t="s">
        <v>28</v>
      </c>
      <c r="B97" s="78"/>
      <c r="C97" s="78"/>
      <c r="D97" s="78"/>
      <c r="E97" s="78"/>
      <c r="F97" s="79"/>
    </row>
    <row r="98" spans="1:6" ht="12.75">
      <c r="A98" s="80" t="s">
        <v>29</v>
      </c>
      <c r="B98" s="81"/>
      <c r="C98" s="81"/>
      <c r="D98" s="82" t="s">
        <v>31</v>
      </c>
      <c r="E98" s="81"/>
      <c r="F98" s="83"/>
    </row>
    <row r="99" spans="1:6" ht="13.5" thickBot="1">
      <c r="A99" s="84" t="s">
        <v>30</v>
      </c>
      <c r="B99" s="6"/>
      <c r="C99" s="6"/>
      <c r="D99" s="85" t="s">
        <v>32</v>
      </c>
      <c r="E99" s="6"/>
      <c r="F99" s="86"/>
    </row>
  </sheetData>
  <sheetProtection/>
  <mergeCells count="75">
    <mergeCell ref="C42:D42"/>
    <mergeCell ref="A43:A44"/>
    <mergeCell ref="B43:B44"/>
    <mergeCell ref="C43:D43"/>
    <mergeCell ref="E43:G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A56:A57"/>
    <mergeCell ref="B56:B57"/>
    <mergeCell ref="C56:D56"/>
    <mergeCell ref="E56:G56"/>
    <mergeCell ref="C57:D57"/>
    <mergeCell ref="C58:D58"/>
    <mergeCell ref="C59:D59"/>
    <mergeCell ref="C60:D60"/>
    <mergeCell ref="C61:D61"/>
    <mergeCell ref="C62:D62"/>
    <mergeCell ref="C63:D63"/>
    <mergeCell ref="C64:D64"/>
    <mergeCell ref="A79:A80"/>
    <mergeCell ref="B79:B80"/>
    <mergeCell ref="C79:D79"/>
    <mergeCell ref="E79:G79"/>
    <mergeCell ref="C80:D80"/>
    <mergeCell ref="C81:D81"/>
    <mergeCell ref="C82:D82"/>
    <mergeCell ref="C87:D87"/>
    <mergeCell ref="C88:D88"/>
    <mergeCell ref="C83:D83"/>
    <mergeCell ref="C84:D84"/>
    <mergeCell ref="C85:D85"/>
    <mergeCell ref="C86:D86"/>
    <mergeCell ref="G15:I15"/>
    <mergeCell ref="E5:F5"/>
    <mergeCell ref="A6:A7"/>
    <mergeCell ref="B6:B7"/>
    <mergeCell ref="C6:C7"/>
    <mergeCell ref="D6:D7"/>
    <mergeCell ref="E6:F6"/>
    <mergeCell ref="G6:I6"/>
    <mergeCell ref="E7:F7"/>
    <mergeCell ref="E8:F8"/>
    <mergeCell ref="E9:F9"/>
    <mergeCell ref="A15:A16"/>
    <mergeCell ref="B15:B16"/>
    <mergeCell ref="C15:C16"/>
    <mergeCell ref="D15:D16"/>
    <mergeCell ref="E16:F16"/>
    <mergeCell ref="E17:F17"/>
    <mergeCell ref="E18:F18"/>
    <mergeCell ref="E10:F10"/>
    <mergeCell ref="E11:F11"/>
    <mergeCell ref="E14:F14"/>
    <mergeCell ref="E15:F15"/>
    <mergeCell ref="E19:F19"/>
    <mergeCell ref="E20:F20"/>
    <mergeCell ref="E23:F23"/>
    <mergeCell ref="A24:A25"/>
    <mergeCell ref="B24:B25"/>
    <mergeCell ref="C24:C25"/>
    <mergeCell ref="D24:D25"/>
    <mergeCell ref="E24:F24"/>
    <mergeCell ref="E28:F28"/>
    <mergeCell ref="E29:F29"/>
    <mergeCell ref="G24:I24"/>
    <mergeCell ref="E25:F25"/>
    <mergeCell ref="E26:F26"/>
    <mergeCell ref="E27:F27"/>
  </mergeCells>
  <printOptions/>
  <pageMargins left="0.787401575" right="0.787401575" top="0.52" bottom="0.62" header="0.4921259845" footer="0.4921259845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workplace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Dita Eibenová</dc:creator>
  <cp:keywords/>
  <dc:description/>
  <cp:lastModifiedBy>Andrea</cp:lastModifiedBy>
  <cp:lastPrinted>2015-07-01T07:33:16Z</cp:lastPrinted>
  <dcterms:created xsi:type="dcterms:W3CDTF">2002-09-11T14:54:03Z</dcterms:created>
  <dcterms:modified xsi:type="dcterms:W3CDTF">2015-07-01T07:35:22Z</dcterms:modified>
  <cp:category/>
  <cp:version/>
  <cp:contentType/>
  <cp:contentStatus/>
</cp:coreProperties>
</file>